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<sst xmlns="http://schemas.openxmlformats.org/spreadsheetml/2006/main" count="192" uniqueCount="79">
  <si>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</si>
  <si>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</si>
  <si>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</si>
  <si>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</si>
  <si>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Содержание мусоропроводов</t>
  </si>
  <si>
    <t>Аварийно-диспетчерское обслуживание</t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</si>
  <si>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</si>
  <si>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</si>
  <si>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</si>
  <si>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</si>
  <si>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</si>
  <si>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</si>
  <si>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Управление лифтами</t>
  </si>
  <si>
    <t>Ремонт стояка отопления и смена запорной арматуры системы ГВС в кв. № 15</t>
  </si>
  <si>
    <t>Смена запорной арматуры системы ХВС в кв. № 183</t>
  </si>
  <si>
    <t>Уборка придомовой территории</t>
  </si>
  <si>
    <t xml:space="preserve">Очистка придомовой территории от снега погрузчиком </t>
  </si>
  <si>
    <t>Февраль</t>
  </si>
  <si>
    <t>Смена запорной арматуры системы ХВС в кв. № 90</t>
  </si>
  <si>
    <t>Ремонт стояка системы ГВС в подвале № 7</t>
  </si>
  <si>
    <t>Март</t>
  </si>
  <si>
    <t>Замена запорной арматуры системы ХВС в кв. № 15</t>
  </si>
  <si>
    <t>Прочистка системы канализации МОП в кв. № 209</t>
  </si>
  <si>
    <t>Установка шильдов в лифты подъездов №№ 1-7</t>
  </si>
  <si>
    <t xml:space="preserve">Промывка приборов учета системы ГВС </t>
  </si>
  <si>
    <t>Апрель</t>
  </si>
  <si>
    <t>Ремонт малых форм</t>
  </si>
  <si>
    <t xml:space="preserve">Электроработы для подключения теплосчетчика </t>
  </si>
  <si>
    <t>Прочистка системы канализации, подъезд № 6</t>
  </si>
  <si>
    <t>Ремонт стояков ГВС в кв. № 31 и подвалах №№ 4,7</t>
  </si>
  <si>
    <t>Установка приборов учета системы ГВС</t>
  </si>
  <si>
    <t>Установка приборов учета системы отопления</t>
  </si>
  <si>
    <t>Периодическая проверка вентиляционных каналов</t>
  </si>
  <si>
    <t>Май</t>
  </si>
  <si>
    <t>Техническое обслуживание системы отопления (консервация)</t>
  </si>
  <si>
    <t>Ремонт  стояка системы ГВС в кв. № 75</t>
  </si>
  <si>
    <t>Ремонт телеки для выкатки мусорных баков, подъезд № 1</t>
  </si>
  <si>
    <t>Подключение приборов учета систем отопления, ГВС и ХВС</t>
  </si>
  <si>
    <t>Ремонт межпанельных швов кв. №№ 32,165</t>
  </si>
  <si>
    <t>Июнь</t>
  </si>
  <si>
    <t>Ремонт межпанельных швов  кв.№ № 56,133</t>
  </si>
  <si>
    <t xml:space="preserve">Окраска металлических дверей и игрового  оборудования </t>
  </si>
  <si>
    <t>Ремонт систем ХВС и ГВС в кв. №№ 93,97,101</t>
  </si>
  <si>
    <t>Ремонт стояка канализации, подъезд № 6 (колясочная) и прочистка системы канализации в кв. № 152</t>
  </si>
  <si>
    <t>Установка почтовых ящмков для голосования, подъезды №№ 2,6</t>
  </si>
  <si>
    <t>Ремонт стояка системы ГВС в кв. №188 и смена запроной арматуры систем ХВС и ГВС в кв. № 20</t>
  </si>
  <si>
    <t>Июль</t>
  </si>
  <si>
    <t>Установка диванов б/у на детской площадке</t>
  </si>
  <si>
    <t>Замена стояка канализации в кв. № 152</t>
  </si>
  <si>
    <t>Выкашивание газонов газонокосилкой на придомовой территории</t>
  </si>
  <si>
    <t>Август</t>
  </si>
  <si>
    <t xml:space="preserve">Смена запорной арматуры систем ХВС и ГВС в кв. № 165, и системы ГВС в кв. № 150 </t>
  </si>
  <si>
    <t>Смена датчика движения в кв. №№ 115-116</t>
  </si>
  <si>
    <t>Ремонт системы ГВС в кв. №№ 76,80</t>
  </si>
  <si>
    <t>Сентябрь</t>
  </si>
  <si>
    <t>Техническое обслуживание системы отопления (опрессовка)</t>
  </si>
  <si>
    <t>Ремонт дворового освещения, подъезд № 3</t>
  </si>
  <si>
    <t>Ремонт межпанельных швов в кв. №№ 115,145,178</t>
  </si>
  <si>
    <t>Октябрь</t>
  </si>
  <si>
    <t>Ремонт стояка системы отопления</t>
  </si>
  <si>
    <t>Ремонт тележки для мусорного бака, подъезд № 3</t>
  </si>
  <si>
    <t>Ремонт стояка системы ГВС, подъезды №№2,3 и в кв. № 125</t>
  </si>
  <si>
    <t>Ноябрь</t>
  </si>
  <si>
    <t>Установка почтовых ящиков для голосования в подъездах №№ 1,3,7</t>
  </si>
  <si>
    <t>Ремонт стояка системы ГВС в кв. №№6,10</t>
  </si>
  <si>
    <t>Смена запорной арматуры системы отопления, подвал № 7</t>
  </si>
  <si>
    <t>Промывка приборов учета системы ХВС</t>
  </si>
  <si>
    <t>Смена светильника в подъезде № 4, 2-ой этаж</t>
  </si>
  <si>
    <t>Декабрь</t>
  </si>
  <si>
    <t>Прочистка канала в кв. № 192</t>
  </si>
  <si>
    <t>Очистка придомовой территории от снега погрузчиком</t>
  </si>
  <si>
    <t>Смена запорной арматуры систем ХВС и ГВС в кв. № 144</t>
  </si>
  <si>
    <t>Замена фанового стояка системы канализации в кв. № 144</t>
  </si>
  <si>
    <t>Укрепление труб системы канализации, подъезды №№ 6,7</t>
  </si>
  <si>
    <t>Ремонт стояка системы ГВС,  подвал  №4</t>
  </si>
  <si>
    <t xml:space="preserve">Устройство переливов в ливневую канализацию  и смену запорной арматуры в подвалах №№ 6,7 </t>
  </si>
  <si>
    <t>Смена светильника в подъезде №4, 6-ой этаж</t>
  </si>
  <si>
    <t>Ремонт стояка системы ГВС и смену запорной арматуры системы отопления, подъезды №№ 6,7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</si>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</sst>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5"/>
  <sheetViews>
    <sheetView tabSelected="1" zoomScaleSheetLayoutView="100" workbookViewId="0" topLeftCell="A178">
      <selection activeCell="G187" sqref="G187"/>
    </sheetView>
  </sheetViews>
  <sheetFormatPr defaultColWidth="9.140625" defaultRowHeight="12.75"/>
  <cols>
    <col min="1" max="1" width="85.421875" style="0" customWidth="1"/>
    <col min="2" max="2" width="14.8515625" style="0" customWidth="1"/>
  </cols>
  <sheetData>
    <row r="1" spans="1:2" ht="51" customHeight="1">
      <c r="A1" s="22" t="s">
        <v>8</v>
      </c>
      <c r="B1" s="23"/>
    </row>
    <row r="2" spans="1:2" ht="24" customHeight="1">
      <c r="A2" s="1" t="s">
        <v>0</v>
      </c>
      <c r="B2" s="1" t="s">
        <v>1</v>
      </c>
    </row>
    <row r="3" spans="1:2" ht="24" customHeight="1">
      <c r="A3" s="21" t="s">
        <v>2</v>
      </c>
      <c r="B3" s="21"/>
    </row>
    <row r="4" spans="1:2" ht="24" customHeight="1">
      <c r="A4" s="3" t="s">
        <v>15</v>
      </c>
      <c r="B4" s="2">
        <v>41537.34</v>
      </c>
    </row>
    <row r="5" spans="1:2" ht="24" customHeight="1">
      <c r="A5" s="3" t="s">
        <v>12</v>
      </c>
      <c r="B5" s="2">
        <v>84850.96</v>
      </c>
    </row>
    <row r="6" spans="1:2" ht="24" customHeight="1">
      <c r="A6" s="3" t="s">
        <v>4</v>
      </c>
      <c r="B6" s="2">
        <v>34159</v>
      </c>
    </row>
    <row r="7" spans="1:2" ht="24" customHeight="1">
      <c r="A7" s="3" t="s">
        <v>5</v>
      </c>
      <c r="B7" s="2">
        <v>50418.68</v>
      </c>
    </row>
    <row r="8" spans="1:2" ht="24" customHeight="1">
      <c r="A8" s="3" t="s">
        <v>6</v>
      </c>
      <c r="B8" s="2">
        <v>6891.54</v>
      </c>
    </row>
    <row r="9" spans="1:2" ht="24" customHeight="1">
      <c r="A9" s="3" t="s">
        <v>9</v>
      </c>
      <c r="B9" s="2">
        <v>4291.35</v>
      </c>
    </row>
    <row r="10" spans="1:2" ht="24" customHeight="1">
      <c r="A10" s="3" t="s">
        <v>10</v>
      </c>
      <c r="B10" s="2">
        <v>11410</v>
      </c>
    </row>
    <row r="11" spans="1:2" ht="24" customHeight="1">
      <c r="A11" s="7" t="s">
        <v>7</v>
      </c>
      <c r="B11" s="2">
        <v>54927.67</v>
      </c>
    </row>
    <row r="12" spans="1:2" ht="24" customHeight="1">
      <c r="A12" s="3" t="s">
        <v>11</v>
      </c>
      <c r="B12" s="2">
        <v>15394.66</v>
      </c>
    </row>
    <row r="13" spans="1:2" ht="24" customHeight="1">
      <c r="A13" s="3" t="s">
        <v>16</v>
      </c>
      <c r="B13" s="2">
        <v>4000</v>
      </c>
    </row>
    <row r="14" spans="1:2" ht="24" customHeight="1">
      <c r="A14" s="8" t="s">
        <v>13</v>
      </c>
      <c r="B14" s="9">
        <v>3124</v>
      </c>
    </row>
    <row r="15" spans="1:2" s="6" customFormat="1" ht="24" customHeight="1">
      <c r="A15" s="8" t="s">
        <v>14</v>
      </c>
      <c r="B15" s="9">
        <v>671</v>
      </c>
    </row>
    <row r="16" spans="1:2" ht="24" customHeight="1">
      <c r="A16" s="4" t="s">
        <v>3</v>
      </c>
      <c r="B16" s="5">
        <f>SUM(B4:B15)</f>
        <v>311676.19999999995</v>
      </c>
    </row>
    <row r="17" spans="1:2" ht="24" customHeight="1">
      <c r="A17" s="21" t="s">
        <v>17</v>
      </c>
      <c r="B17" s="21"/>
    </row>
    <row r="18" spans="1:2" ht="24" customHeight="1">
      <c r="A18" s="3" t="s">
        <v>15</v>
      </c>
      <c r="B18" s="2">
        <v>41537.34</v>
      </c>
    </row>
    <row r="19" spans="1:2" ht="24" customHeight="1">
      <c r="A19" s="3" t="s">
        <v>12</v>
      </c>
      <c r="B19" s="2">
        <v>84850.96</v>
      </c>
    </row>
    <row r="20" spans="1:2" ht="24" customHeight="1">
      <c r="A20" s="3" t="s">
        <v>4</v>
      </c>
      <c r="B20" s="2">
        <v>34159</v>
      </c>
    </row>
    <row r="21" spans="1:2" ht="24" customHeight="1">
      <c r="A21" s="3" t="s">
        <v>5</v>
      </c>
      <c r="B21" s="2">
        <v>50418.68</v>
      </c>
    </row>
    <row r="22" spans="1:2" ht="24" customHeight="1">
      <c r="A22" s="3" t="s">
        <v>6</v>
      </c>
      <c r="B22" s="2">
        <v>7017.54</v>
      </c>
    </row>
    <row r="23" spans="1:2" ht="24" customHeight="1">
      <c r="A23" s="3" t="s">
        <v>9</v>
      </c>
      <c r="B23" s="2">
        <v>4291.35</v>
      </c>
    </row>
    <row r="24" spans="1:2" ht="24" customHeight="1">
      <c r="A24" s="3" t="s">
        <v>10</v>
      </c>
      <c r="B24" s="2">
        <v>11410</v>
      </c>
    </row>
    <row r="25" spans="1:2" ht="24" customHeight="1">
      <c r="A25" s="7" t="s">
        <v>7</v>
      </c>
      <c r="B25" s="2">
        <v>54927.67</v>
      </c>
    </row>
    <row r="26" spans="1:2" ht="24" customHeight="1">
      <c r="A26" s="3" t="s">
        <v>11</v>
      </c>
      <c r="B26" s="2">
        <v>15394.66</v>
      </c>
    </row>
    <row r="27" spans="1:2" ht="24" customHeight="1">
      <c r="A27" s="10" t="s">
        <v>18</v>
      </c>
      <c r="B27" s="11">
        <v>762</v>
      </c>
    </row>
    <row r="28" spans="1:2" s="6" customFormat="1" ht="24" customHeight="1">
      <c r="A28" s="10" t="s">
        <v>19</v>
      </c>
      <c r="B28" s="11">
        <v>2989</v>
      </c>
    </row>
    <row r="29" spans="1:2" ht="24" customHeight="1">
      <c r="A29" s="4" t="s">
        <v>3</v>
      </c>
      <c r="B29" s="5">
        <f>SUM(B18:B28)</f>
        <v>307758.19999999995</v>
      </c>
    </row>
    <row r="30" spans="1:2" ht="24" customHeight="1">
      <c r="A30" s="21" t="s">
        <v>20</v>
      </c>
      <c r="B30" s="21"/>
    </row>
    <row r="31" spans="1:2" ht="24" customHeight="1">
      <c r="A31" s="3" t="s">
        <v>15</v>
      </c>
      <c r="B31" s="2">
        <v>41537.34</v>
      </c>
    </row>
    <row r="32" spans="1:2" ht="24" customHeight="1">
      <c r="A32" s="3" t="s">
        <v>12</v>
      </c>
      <c r="B32" s="2">
        <v>84850.96</v>
      </c>
    </row>
    <row r="33" spans="1:2" ht="24" customHeight="1">
      <c r="A33" s="3" t="s">
        <v>4</v>
      </c>
      <c r="B33" s="2">
        <v>34159</v>
      </c>
    </row>
    <row r="34" spans="1:2" ht="24" customHeight="1">
      <c r="A34" s="3" t="s">
        <v>5</v>
      </c>
      <c r="B34" s="2">
        <v>50418.68</v>
      </c>
    </row>
    <row r="35" spans="1:2" ht="24" customHeight="1">
      <c r="A35" s="3" t="s">
        <v>6</v>
      </c>
      <c r="B35" s="2">
        <v>7469.56</v>
      </c>
    </row>
    <row r="36" spans="1:2" ht="24" customHeight="1">
      <c r="A36" s="3" t="s">
        <v>9</v>
      </c>
      <c r="B36" s="2">
        <v>4291.35</v>
      </c>
    </row>
    <row r="37" spans="1:2" ht="24" customHeight="1">
      <c r="A37" s="3" t="s">
        <v>10</v>
      </c>
      <c r="B37" s="2">
        <v>21810</v>
      </c>
    </row>
    <row r="38" spans="1:2" ht="24" customHeight="1">
      <c r="A38" s="7" t="s">
        <v>7</v>
      </c>
      <c r="B38" s="2">
        <v>54927.67</v>
      </c>
    </row>
    <row r="39" spans="1:2" ht="24" customHeight="1">
      <c r="A39" s="3" t="s">
        <v>11</v>
      </c>
      <c r="B39" s="2">
        <v>15394.66</v>
      </c>
    </row>
    <row r="40" spans="1:2" ht="24" customHeight="1">
      <c r="A40" s="8" t="s">
        <v>21</v>
      </c>
      <c r="B40" s="9">
        <v>842</v>
      </c>
    </row>
    <row r="41" spans="1:2" s="6" customFormat="1" ht="24" customHeight="1">
      <c r="A41" s="8" t="s">
        <v>22</v>
      </c>
      <c r="B41" s="9">
        <v>731</v>
      </c>
    </row>
    <row r="42" spans="1:2" ht="24" customHeight="1">
      <c r="A42" s="8" t="s">
        <v>23</v>
      </c>
      <c r="B42" s="9">
        <v>5460</v>
      </c>
    </row>
    <row r="43" spans="1:2" s="6" customFormat="1" ht="24" customHeight="1">
      <c r="A43" s="8" t="s">
        <v>24</v>
      </c>
      <c r="B43" s="9">
        <v>11249</v>
      </c>
    </row>
    <row r="44" spans="1:2" ht="24" customHeight="1">
      <c r="A44" s="4" t="s">
        <v>3</v>
      </c>
      <c r="B44" s="5">
        <f>SUM(B31:B43)</f>
        <v>333141.22</v>
      </c>
    </row>
    <row r="45" spans="1:2" ht="24" customHeight="1">
      <c r="A45" s="21" t="s">
        <v>25</v>
      </c>
      <c r="B45" s="21"/>
    </row>
    <row r="46" spans="1:2" ht="24" customHeight="1">
      <c r="A46" s="3" t="s">
        <v>15</v>
      </c>
      <c r="B46" s="2">
        <v>41537.34</v>
      </c>
    </row>
    <row r="47" spans="1:2" ht="24" customHeight="1">
      <c r="A47" s="3" t="s">
        <v>12</v>
      </c>
      <c r="B47" s="2">
        <v>84850.96</v>
      </c>
    </row>
    <row r="48" spans="1:2" ht="24" customHeight="1">
      <c r="A48" s="3" t="s">
        <v>4</v>
      </c>
      <c r="B48" s="2">
        <v>34159</v>
      </c>
    </row>
    <row r="49" spans="1:2" ht="24" customHeight="1">
      <c r="A49" s="3" t="s">
        <v>5</v>
      </c>
      <c r="B49" s="2">
        <v>50418.68</v>
      </c>
    </row>
    <row r="50" spans="1:2" ht="24" customHeight="1">
      <c r="A50" s="3" t="s">
        <v>6</v>
      </c>
      <c r="B50" s="2">
        <v>7036.04</v>
      </c>
    </row>
    <row r="51" spans="1:2" ht="24" customHeight="1">
      <c r="A51" s="3" t="s">
        <v>9</v>
      </c>
      <c r="B51" s="2">
        <v>4291.35</v>
      </c>
    </row>
    <row r="52" spans="1:2" ht="24" customHeight="1">
      <c r="A52" s="3" t="s">
        <v>10</v>
      </c>
      <c r="B52" s="2">
        <v>12530.58</v>
      </c>
    </row>
    <row r="53" spans="1:2" ht="24" customHeight="1">
      <c r="A53" s="7" t="s">
        <v>7</v>
      </c>
      <c r="B53" s="2">
        <v>54927.67</v>
      </c>
    </row>
    <row r="54" spans="1:2" ht="24" customHeight="1">
      <c r="A54" s="3" t="s">
        <v>11</v>
      </c>
      <c r="B54" s="2">
        <v>15394.66</v>
      </c>
    </row>
    <row r="55" spans="1:2" ht="24" customHeight="1">
      <c r="A55" s="3" t="s">
        <v>32</v>
      </c>
      <c r="B55" s="2">
        <v>20000</v>
      </c>
    </row>
    <row r="56" spans="1:2" ht="24" customHeight="1">
      <c r="A56" s="8" t="s">
        <v>26</v>
      </c>
      <c r="B56" s="9">
        <v>907</v>
      </c>
    </row>
    <row r="57" spans="1:2" s="6" customFormat="1" ht="24" customHeight="1">
      <c r="A57" s="8" t="s">
        <v>27</v>
      </c>
      <c r="B57" s="14">
        <v>44370</v>
      </c>
    </row>
    <row r="58" spans="1:2" ht="24" customHeight="1">
      <c r="A58" s="13" t="s">
        <v>28</v>
      </c>
      <c r="B58" s="8">
        <v>731</v>
      </c>
    </row>
    <row r="59" spans="1:2" s="6" customFormat="1" ht="24" customHeight="1">
      <c r="A59" s="13" t="s">
        <v>29</v>
      </c>
      <c r="B59" s="8">
        <v>7636</v>
      </c>
    </row>
    <row r="60" spans="1:2" s="6" customFormat="1" ht="24" customHeight="1">
      <c r="A60" s="13" t="s">
        <v>30</v>
      </c>
      <c r="B60" s="8">
        <v>169673</v>
      </c>
    </row>
    <row r="61" spans="1:2" s="6" customFormat="1" ht="24" customHeight="1">
      <c r="A61" s="13" t="s">
        <v>31</v>
      </c>
      <c r="B61" s="8">
        <v>251485</v>
      </c>
    </row>
    <row r="62" spans="1:2" ht="24" customHeight="1">
      <c r="A62" s="4" t="s">
        <v>3</v>
      </c>
      <c r="B62" s="5">
        <f>SUM(B46:B61)</f>
        <v>799948.28</v>
      </c>
    </row>
    <row r="63" spans="1:2" ht="24" customHeight="1">
      <c r="A63" s="21" t="s">
        <v>33</v>
      </c>
      <c r="B63" s="21"/>
    </row>
    <row r="64" spans="1:2" ht="24" customHeight="1">
      <c r="A64" s="3" t="s">
        <v>15</v>
      </c>
      <c r="B64" s="2">
        <v>41537.34</v>
      </c>
    </row>
    <row r="65" spans="1:2" ht="24" customHeight="1">
      <c r="A65" s="3" t="s">
        <v>12</v>
      </c>
      <c r="B65" s="2">
        <v>84850.96</v>
      </c>
    </row>
    <row r="66" spans="1:2" ht="24" customHeight="1">
      <c r="A66" s="3" t="s">
        <v>4</v>
      </c>
      <c r="B66" s="2">
        <v>34159</v>
      </c>
    </row>
    <row r="67" spans="1:2" ht="24" customHeight="1">
      <c r="A67" s="3" t="s">
        <v>5</v>
      </c>
      <c r="B67" s="2">
        <v>50418.68</v>
      </c>
    </row>
    <row r="68" spans="1:2" ht="24" customHeight="1">
      <c r="A68" s="3" t="s">
        <v>6</v>
      </c>
      <c r="B68" s="2">
        <v>6891.54</v>
      </c>
    </row>
    <row r="69" spans="1:2" ht="24" customHeight="1">
      <c r="A69" s="3" t="s">
        <v>9</v>
      </c>
      <c r="B69" s="2">
        <v>3844.52</v>
      </c>
    </row>
    <row r="70" spans="1:2" ht="24" customHeight="1">
      <c r="A70" s="3" t="s">
        <v>10</v>
      </c>
      <c r="B70" s="2">
        <v>11410</v>
      </c>
    </row>
    <row r="71" spans="1:2" ht="24" customHeight="1">
      <c r="A71" s="7" t="s">
        <v>7</v>
      </c>
      <c r="B71" s="2">
        <v>54927.67</v>
      </c>
    </row>
    <row r="72" spans="1:2" ht="24" customHeight="1">
      <c r="A72" s="3" t="s">
        <v>11</v>
      </c>
      <c r="B72" s="2">
        <v>15394.66</v>
      </c>
    </row>
    <row r="73" spans="1:2" ht="24" customHeight="1">
      <c r="A73" s="3" t="s">
        <v>34</v>
      </c>
      <c r="B73" s="2">
        <v>40664.65</v>
      </c>
    </row>
    <row r="74" spans="1:2" ht="24" customHeight="1">
      <c r="A74" s="15" t="s">
        <v>35</v>
      </c>
      <c r="B74" s="16">
        <v>5113</v>
      </c>
    </row>
    <row r="75" spans="1:2" s="6" customFormat="1" ht="24" customHeight="1">
      <c r="A75" s="15" t="s">
        <v>36</v>
      </c>
      <c r="B75" s="16">
        <v>456</v>
      </c>
    </row>
    <row r="76" spans="1:2" ht="24" customHeight="1">
      <c r="A76" s="10" t="s">
        <v>37</v>
      </c>
      <c r="B76" s="17">
        <v>76742</v>
      </c>
    </row>
    <row r="77" spans="1:2" s="6" customFormat="1" ht="24" customHeight="1">
      <c r="A77" s="15" t="s">
        <v>38</v>
      </c>
      <c r="B77" s="17">
        <v>44856</v>
      </c>
    </row>
    <row r="78" spans="1:2" ht="24" customHeight="1">
      <c r="A78" s="4" t="s">
        <v>3</v>
      </c>
      <c r="B78" s="5">
        <f>SUM(B64:B77)</f>
        <v>471266.01999999996</v>
      </c>
    </row>
    <row r="79" spans="1:2" ht="24" customHeight="1">
      <c r="A79" s="21" t="s">
        <v>39</v>
      </c>
      <c r="B79" s="21"/>
    </row>
    <row r="80" spans="1:2" ht="24" customHeight="1">
      <c r="A80" s="3" t="s">
        <v>15</v>
      </c>
      <c r="B80" s="2">
        <v>41537.34</v>
      </c>
    </row>
    <row r="81" spans="1:2" ht="24" customHeight="1">
      <c r="A81" s="3" t="s">
        <v>12</v>
      </c>
      <c r="B81" s="2">
        <v>84850.96</v>
      </c>
    </row>
    <row r="82" spans="1:2" ht="24" customHeight="1">
      <c r="A82" s="3" t="s">
        <v>4</v>
      </c>
      <c r="B82" s="2">
        <v>34159</v>
      </c>
    </row>
    <row r="83" spans="1:2" ht="24" customHeight="1">
      <c r="A83" s="3" t="s">
        <v>5</v>
      </c>
      <c r="B83" s="2">
        <v>50418.68</v>
      </c>
    </row>
    <row r="84" spans="1:2" ht="24" customHeight="1">
      <c r="A84" s="3" t="s">
        <v>6</v>
      </c>
      <c r="B84" s="2">
        <v>7011.54</v>
      </c>
    </row>
    <row r="85" spans="1:2" ht="24" customHeight="1">
      <c r="A85" s="3" t="s">
        <v>9</v>
      </c>
      <c r="B85" s="2">
        <v>3844.52</v>
      </c>
    </row>
    <row r="86" spans="1:2" ht="24" customHeight="1">
      <c r="A86" s="3" t="s">
        <v>10</v>
      </c>
      <c r="B86" s="2">
        <v>11410</v>
      </c>
    </row>
    <row r="87" spans="1:2" ht="24" customHeight="1">
      <c r="A87" s="7" t="s">
        <v>7</v>
      </c>
      <c r="B87" s="2">
        <v>54927.67</v>
      </c>
    </row>
    <row r="88" spans="1:2" ht="24" customHeight="1">
      <c r="A88" s="3" t="s">
        <v>11</v>
      </c>
      <c r="B88" s="2">
        <v>15394.66</v>
      </c>
    </row>
    <row r="89" spans="1:2" ht="24" customHeight="1">
      <c r="A89" s="15" t="s">
        <v>40</v>
      </c>
      <c r="B89" s="14">
        <v>35280</v>
      </c>
    </row>
    <row r="90" spans="1:2" s="6" customFormat="1" ht="24" customHeight="1">
      <c r="A90" s="8" t="s">
        <v>41</v>
      </c>
      <c r="B90" s="9">
        <v>18874</v>
      </c>
    </row>
    <row r="91" spans="1:2" s="6" customFormat="1" ht="24" customHeight="1">
      <c r="A91" s="8" t="s">
        <v>42</v>
      </c>
      <c r="B91" s="11">
        <v>15692</v>
      </c>
    </row>
    <row r="92" spans="1:2" s="6" customFormat="1" ht="30" customHeight="1">
      <c r="A92" s="8" t="s">
        <v>43</v>
      </c>
      <c r="B92" s="11">
        <v>4091</v>
      </c>
    </row>
    <row r="93" spans="1:2" ht="24" customHeight="1">
      <c r="A93" s="8" t="s">
        <v>44</v>
      </c>
      <c r="B93" s="11">
        <v>1681</v>
      </c>
    </row>
    <row r="94" spans="1:2" s="6" customFormat="1" ht="30" customHeight="1">
      <c r="A94" s="8" t="s">
        <v>45</v>
      </c>
      <c r="B94" s="11">
        <v>3821</v>
      </c>
    </row>
    <row r="95" spans="1:2" ht="24" customHeight="1">
      <c r="A95" s="4" t="s">
        <v>3</v>
      </c>
      <c r="B95" s="5">
        <f>SUM(B80:B94)</f>
        <v>382993.36999999994</v>
      </c>
    </row>
    <row r="96" spans="1:2" ht="24" customHeight="1">
      <c r="A96" s="21" t="s">
        <v>46</v>
      </c>
      <c r="B96" s="21"/>
    </row>
    <row r="97" spans="1:2" ht="24" customHeight="1">
      <c r="A97" s="3" t="s">
        <v>15</v>
      </c>
      <c r="B97" s="2">
        <v>41537.34</v>
      </c>
    </row>
    <row r="98" spans="1:2" ht="24" customHeight="1">
      <c r="A98" s="3" t="s">
        <v>12</v>
      </c>
      <c r="B98" s="2">
        <v>83022.73</v>
      </c>
    </row>
    <row r="99" spans="1:2" ht="24" customHeight="1">
      <c r="A99" s="3" t="s">
        <v>4</v>
      </c>
      <c r="B99" s="2">
        <v>34159</v>
      </c>
    </row>
    <row r="100" spans="1:2" ht="24" customHeight="1">
      <c r="A100" s="3" t="s">
        <v>5</v>
      </c>
      <c r="B100" s="2">
        <v>50418.68</v>
      </c>
    </row>
    <row r="101" spans="1:2" ht="24" customHeight="1">
      <c r="A101" s="3" t="s">
        <v>6</v>
      </c>
      <c r="B101" s="2">
        <v>7011.54</v>
      </c>
    </row>
    <row r="102" spans="1:2" ht="24" customHeight="1">
      <c r="A102" s="3" t="s">
        <v>9</v>
      </c>
      <c r="B102" s="2">
        <v>3844.52</v>
      </c>
    </row>
    <row r="103" spans="1:2" ht="24" customHeight="1">
      <c r="A103" s="3" t="s">
        <v>10</v>
      </c>
      <c r="B103" s="2">
        <v>14667.07</v>
      </c>
    </row>
    <row r="104" spans="1:2" ht="24" customHeight="1">
      <c r="A104" s="7" t="s">
        <v>7</v>
      </c>
      <c r="B104" s="2">
        <v>54927.67</v>
      </c>
    </row>
    <row r="105" spans="1:2" ht="24" customHeight="1">
      <c r="A105" s="3" t="s">
        <v>11</v>
      </c>
      <c r="B105" s="2">
        <v>15394.66</v>
      </c>
    </row>
    <row r="106" spans="1:2" ht="24" customHeight="1">
      <c r="A106" s="10" t="s">
        <v>47</v>
      </c>
      <c r="B106" s="14">
        <v>3205</v>
      </c>
    </row>
    <row r="107" spans="1:2" s="6" customFormat="1" ht="24" customHeight="1">
      <c r="A107" s="10" t="s">
        <v>48</v>
      </c>
      <c r="B107" s="9">
        <v>3804</v>
      </c>
    </row>
    <row r="108" spans="1:2" s="6" customFormat="1" ht="24" customHeight="1">
      <c r="A108" s="10" t="s">
        <v>49</v>
      </c>
      <c r="B108" s="2">
        <v>24840</v>
      </c>
    </row>
    <row r="109" spans="1:2" ht="24" customHeight="1">
      <c r="A109" s="4" t="s">
        <v>3</v>
      </c>
      <c r="B109" s="5">
        <f>SUM(B97:B108)</f>
        <v>336832.20999999996</v>
      </c>
    </row>
    <row r="110" spans="1:2" ht="24" customHeight="1">
      <c r="A110" s="21" t="s">
        <v>50</v>
      </c>
      <c r="B110" s="21"/>
    </row>
    <row r="111" spans="1:2" ht="24" customHeight="1">
      <c r="A111" s="3" t="s">
        <v>15</v>
      </c>
      <c r="B111" s="2">
        <v>41537.34</v>
      </c>
    </row>
    <row r="112" spans="1:2" ht="24" customHeight="1">
      <c r="A112" s="3" t="s">
        <v>12</v>
      </c>
      <c r="B112" s="2">
        <v>81517.13</v>
      </c>
    </row>
    <row r="113" spans="1:2" ht="24" customHeight="1">
      <c r="A113" s="3" t="s">
        <v>4</v>
      </c>
      <c r="B113" s="2">
        <v>34159</v>
      </c>
    </row>
    <row r="114" spans="1:2" ht="24" customHeight="1">
      <c r="A114" s="3" t="s">
        <v>5</v>
      </c>
      <c r="B114" s="2">
        <v>50418.68</v>
      </c>
    </row>
    <row r="115" spans="1:2" ht="24" customHeight="1">
      <c r="A115" s="3" t="s">
        <v>6</v>
      </c>
      <c r="B115" s="2">
        <v>7647.54</v>
      </c>
    </row>
    <row r="116" spans="1:2" ht="24" customHeight="1">
      <c r="A116" s="3" t="s">
        <v>9</v>
      </c>
      <c r="B116" s="2">
        <v>3844.52</v>
      </c>
    </row>
    <row r="117" spans="1:2" ht="24" customHeight="1">
      <c r="A117" s="3" t="s">
        <v>10</v>
      </c>
      <c r="B117" s="2">
        <v>12305.81</v>
      </c>
    </row>
    <row r="118" spans="1:2" ht="24" customHeight="1">
      <c r="A118" s="7" t="s">
        <v>7</v>
      </c>
      <c r="B118" s="2">
        <v>54927.67</v>
      </c>
    </row>
    <row r="119" spans="1:2" ht="24" customHeight="1">
      <c r="A119" s="3" t="s">
        <v>11</v>
      </c>
      <c r="B119" s="2">
        <v>15394.66</v>
      </c>
    </row>
    <row r="120" spans="1:2" ht="24" customHeight="1">
      <c r="A120" s="10" t="s">
        <v>51</v>
      </c>
      <c r="B120" s="18">
        <v>2221</v>
      </c>
    </row>
    <row r="121" spans="1:2" s="6" customFormat="1" ht="24" customHeight="1">
      <c r="A121" s="10" t="s">
        <v>52</v>
      </c>
      <c r="B121" s="19">
        <v>2108</v>
      </c>
    </row>
    <row r="122" spans="1:2" s="6" customFormat="1" ht="24" customHeight="1">
      <c r="A122" s="10" t="s">
        <v>53</v>
      </c>
      <c r="B122" s="2">
        <v>2813</v>
      </c>
    </row>
    <row r="123" spans="1:2" ht="24" customHeight="1">
      <c r="A123" s="4" t="s">
        <v>3</v>
      </c>
      <c r="B123" s="5">
        <f>SUM(B111:B122)</f>
        <v>308894.35</v>
      </c>
    </row>
    <row r="124" spans="1:2" ht="24" customHeight="1">
      <c r="A124" s="21" t="s">
        <v>54</v>
      </c>
      <c r="B124" s="21"/>
    </row>
    <row r="125" spans="1:2" ht="24" customHeight="1">
      <c r="A125" s="3" t="s">
        <v>15</v>
      </c>
      <c r="B125" s="2">
        <v>41537.34</v>
      </c>
    </row>
    <row r="126" spans="1:2" ht="24" customHeight="1">
      <c r="A126" s="3" t="s">
        <v>12</v>
      </c>
      <c r="B126" s="2">
        <v>84073.07</v>
      </c>
    </row>
    <row r="127" spans="1:2" ht="24" customHeight="1">
      <c r="A127" s="3" t="s">
        <v>4</v>
      </c>
      <c r="B127" s="2">
        <v>34159</v>
      </c>
    </row>
    <row r="128" spans="1:2" ht="24" customHeight="1">
      <c r="A128" s="3" t="s">
        <v>5</v>
      </c>
      <c r="B128" s="2">
        <v>50418.68</v>
      </c>
    </row>
    <row r="129" spans="1:2" ht="24" customHeight="1">
      <c r="A129" s="3" t="s">
        <v>6</v>
      </c>
      <c r="B129" s="2">
        <v>6891.54</v>
      </c>
    </row>
    <row r="130" spans="1:2" ht="24" customHeight="1">
      <c r="A130" s="3" t="s">
        <v>9</v>
      </c>
      <c r="B130" s="2">
        <v>3844.52</v>
      </c>
    </row>
    <row r="131" spans="1:2" ht="24" customHeight="1">
      <c r="A131" s="3" t="s">
        <v>10</v>
      </c>
      <c r="B131" s="2">
        <v>11346.43</v>
      </c>
    </row>
    <row r="132" spans="1:2" ht="24" customHeight="1">
      <c r="A132" s="7" t="s">
        <v>7</v>
      </c>
      <c r="B132" s="2">
        <v>54927.67</v>
      </c>
    </row>
    <row r="133" spans="1:2" ht="24" customHeight="1">
      <c r="A133" s="3" t="s">
        <v>11</v>
      </c>
      <c r="B133" s="2">
        <v>15394.66</v>
      </c>
    </row>
    <row r="134" spans="1:2" ht="24" customHeight="1">
      <c r="A134" s="3" t="s">
        <v>55</v>
      </c>
      <c r="B134" s="2">
        <v>37248.25</v>
      </c>
    </row>
    <row r="135" spans="1:2" ht="24" customHeight="1">
      <c r="A135" s="15" t="s">
        <v>56</v>
      </c>
      <c r="B135" s="20">
        <v>5383</v>
      </c>
    </row>
    <row r="136" spans="1:2" s="6" customFormat="1" ht="24" customHeight="1">
      <c r="A136" s="8" t="s">
        <v>57</v>
      </c>
      <c r="B136" s="20">
        <v>42552</v>
      </c>
    </row>
    <row r="137" spans="1:2" s="6" customFormat="1" ht="24" customHeight="1">
      <c r="A137" s="8" t="s">
        <v>49</v>
      </c>
      <c r="B137" s="20">
        <v>24840</v>
      </c>
    </row>
    <row r="138" spans="1:2" ht="24" customHeight="1">
      <c r="A138" s="4" t="s">
        <v>3</v>
      </c>
      <c r="B138" s="5">
        <f>SUM(B125:B137)</f>
        <v>412616.16</v>
      </c>
    </row>
    <row r="139" spans="1:2" ht="24" customHeight="1">
      <c r="A139" s="21" t="s">
        <v>58</v>
      </c>
      <c r="B139" s="21"/>
    </row>
    <row r="140" spans="1:2" ht="24" customHeight="1">
      <c r="A140" s="3" t="s">
        <v>15</v>
      </c>
      <c r="B140" s="2">
        <v>41537.34</v>
      </c>
    </row>
    <row r="141" spans="1:2" ht="24" customHeight="1">
      <c r="A141" s="3" t="s">
        <v>12</v>
      </c>
      <c r="B141" s="2">
        <v>84850.96</v>
      </c>
    </row>
    <row r="142" spans="1:2" ht="24" customHeight="1">
      <c r="A142" s="3" t="s">
        <v>4</v>
      </c>
      <c r="B142" s="2">
        <v>34159</v>
      </c>
    </row>
    <row r="143" spans="1:2" ht="24" customHeight="1">
      <c r="A143" s="3" t="s">
        <v>5</v>
      </c>
      <c r="B143" s="2">
        <v>50418.68</v>
      </c>
    </row>
    <row r="144" spans="1:2" ht="24" customHeight="1">
      <c r="A144" s="3" t="s">
        <v>6</v>
      </c>
      <c r="B144" s="2">
        <v>7146.52</v>
      </c>
    </row>
    <row r="145" spans="1:2" ht="24" customHeight="1">
      <c r="A145" s="3" t="s">
        <v>9</v>
      </c>
      <c r="B145" s="2">
        <v>3844.52</v>
      </c>
    </row>
    <row r="146" spans="1:2" ht="24" customHeight="1">
      <c r="A146" s="3" t="s">
        <v>10</v>
      </c>
      <c r="B146" s="2">
        <v>10969.09</v>
      </c>
    </row>
    <row r="147" spans="1:2" ht="24" customHeight="1">
      <c r="A147" s="7" t="s">
        <v>7</v>
      </c>
      <c r="B147" s="2">
        <v>54927.67</v>
      </c>
    </row>
    <row r="148" spans="1:2" ht="24" customHeight="1">
      <c r="A148" s="3" t="s">
        <v>11</v>
      </c>
      <c r="B148" s="2">
        <v>15394.66</v>
      </c>
    </row>
    <row r="149" spans="1:2" ht="24" customHeight="1">
      <c r="A149" s="3" t="s">
        <v>32</v>
      </c>
      <c r="B149" s="2">
        <v>19600</v>
      </c>
    </row>
    <row r="150" spans="1:2" ht="24" customHeight="1">
      <c r="A150" s="8" t="s">
        <v>59</v>
      </c>
      <c r="B150" s="9">
        <v>2753</v>
      </c>
    </row>
    <row r="151" spans="1:2" ht="24" customHeight="1">
      <c r="A151" s="8" t="s">
        <v>60</v>
      </c>
      <c r="B151" s="9">
        <v>1832</v>
      </c>
    </row>
    <row r="152" spans="1:2" s="6" customFormat="1" ht="24" customHeight="1">
      <c r="A152" s="8" t="s">
        <v>61</v>
      </c>
      <c r="B152" s="9">
        <v>5936</v>
      </c>
    </row>
    <row r="153" spans="1:2" s="6" customFormat="1" ht="24" customHeight="1">
      <c r="A153" s="8" t="s">
        <v>28</v>
      </c>
      <c r="B153" s="9">
        <v>1744</v>
      </c>
    </row>
    <row r="154" spans="1:2" ht="24" customHeight="1">
      <c r="A154" s="4" t="s">
        <v>3</v>
      </c>
      <c r="B154" s="5">
        <f>SUM(B140:B153)</f>
        <v>335113.43999999994</v>
      </c>
    </row>
    <row r="155" spans="1:2" ht="24" customHeight="1">
      <c r="A155" s="21" t="s">
        <v>62</v>
      </c>
      <c r="B155" s="21"/>
    </row>
    <row r="156" spans="1:2" ht="24" customHeight="1">
      <c r="A156" s="3" t="s">
        <v>15</v>
      </c>
      <c r="B156" s="2">
        <v>41537.34</v>
      </c>
    </row>
    <row r="157" spans="1:2" ht="24" customHeight="1">
      <c r="A157" s="3" t="s">
        <v>12</v>
      </c>
      <c r="B157" s="2">
        <v>84850.96</v>
      </c>
    </row>
    <row r="158" spans="1:2" ht="24" customHeight="1">
      <c r="A158" s="3" t="s">
        <v>4</v>
      </c>
      <c r="B158" s="2">
        <v>34159</v>
      </c>
    </row>
    <row r="159" spans="1:2" ht="24" customHeight="1">
      <c r="A159" s="3" t="s">
        <v>5</v>
      </c>
      <c r="B159" s="2">
        <v>50418.68</v>
      </c>
    </row>
    <row r="160" spans="1:2" ht="24" customHeight="1">
      <c r="A160" s="3" t="s">
        <v>6</v>
      </c>
      <c r="B160" s="2">
        <v>7051.55</v>
      </c>
    </row>
    <row r="161" spans="1:2" ht="24" customHeight="1">
      <c r="A161" s="3" t="s">
        <v>9</v>
      </c>
      <c r="B161" s="2">
        <v>3844.52</v>
      </c>
    </row>
    <row r="162" spans="1:2" ht="24" customHeight="1">
      <c r="A162" s="3" t="s">
        <v>10</v>
      </c>
      <c r="B162" s="2">
        <v>11410</v>
      </c>
    </row>
    <row r="163" spans="1:2" ht="24" customHeight="1">
      <c r="A163" s="7" t="s">
        <v>7</v>
      </c>
      <c r="B163" s="2">
        <v>54927.67</v>
      </c>
    </row>
    <row r="164" spans="1:2" ht="24" customHeight="1">
      <c r="A164" s="3" t="s">
        <v>11</v>
      </c>
      <c r="B164" s="2">
        <v>15394.66</v>
      </c>
    </row>
    <row r="165" spans="1:2" ht="24" customHeight="1">
      <c r="A165" s="8" t="s">
        <v>63</v>
      </c>
      <c r="B165" s="9">
        <v>1232</v>
      </c>
    </row>
    <row r="166" spans="1:2" ht="24" customHeight="1">
      <c r="A166" s="8" t="s">
        <v>64</v>
      </c>
      <c r="B166" s="9">
        <v>5441</v>
      </c>
    </row>
    <row r="167" spans="1:2" ht="24" customHeight="1">
      <c r="A167" s="8" t="s">
        <v>65</v>
      </c>
      <c r="B167" s="9">
        <v>629</v>
      </c>
    </row>
    <row r="168" spans="1:2" s="6" customFormat="1" ht="24" customHeight="1">
      <c r="A168" s="8" t="s">
        <v>66</v>
      </c>
      <c r="B168" s="9">
        <v>4213</v>
      </c>
    </row>
    <row r="169" spans="1:2" s="6" customFormat="1" ht="24" customHeight="1">
      <c r="A169" s="8" t="s">
        <v>67</v>
      </c>
      <c r="B169" s="14">
        <v>2909</v>
      </c>
    </row>
    <row r="170" spans="1:2" ht="24" customHeight="1">
      <c r="A170" s="4" t="s">
        <v>3</v>
      </c>
      <c r="B170" s="5">
        <f>SUM(B156:B169)</f>
        <v>318018.37999999995</v>
      </c>
    </row>
    <row r="171" spans="1:2" ht="24" customHeight="1">
      <c r="A171" s="21" t="s">
        <v>68</v>
      </c>
      <c r="B171" s="21"/>
    </row>
    <row r="172" spans="1:2" ht="24" customHeight="1">
      <c r="A172" s="3" t="s">
        <v>15</v>
      </c>
      <c r="B172" s="2">
        <v>41537.34</v>
      </c>
    </row>
    <row r="173" spans="1:2" ht="24" customHeight="1">
      <c r="A173" s="3" t="s">
        <v>12</v>
      </c>
      <c r="B173" s="2">
        <v>84850.96</v>
      </c>
    </row>
    <row r="174" spans="1:2" ht="24" customHeight="1">
      <c r="A174" s="3" t="s">
        <v>4</v>
      </c>
      <c r="B174" s="2">
        <v>34159</v>
      </c>
    </row>
    <row r="175" spans="1:2" ht="24" customHeight="1">
      <c r="A175" s="3" t="s">
        <v>5</v>
      </c>
      <c r="B175" s="2">
        <v>50418.68</v>
      </c>
    </row>
    <row r="176" spans="1:2" ht="24" customHeight="1">
      <c r="A176" s="3" t="s">
        <v>6</v>
      </c>
      <c r="B176" s="2">
        <v>7275.54</v>
      </c>
    </row>
    <row r="177" spans="1:2" ht="24" customHeight="1">
      <c r="A177" s="3" t="s">
        <v>9</v>
      </c>
      <c r="B177" s="2">
        <v>3844.52</v>
      </c>
    </row>
    <row r="178" spans="1:2" ht="24" customHeight="1">
      <c r="A178" s="3" t="s">
        <v>10</v>
      </c>
      <c r="B178" s="2">
        <v>11410</v>
      </c>
    </row>
    <row r="179" spans="1:2" ht="24" customHeight="1">
      <c r="A179" s="7" t="s">
        <v>7</v>
      </c>
      <c r="B179" s="2">
        <v>49325.6</v>
      </c>
    </row>
    <row r="180" spans="1:2" ht="24" customHeight="1">
      <c r="A180" s="3" t="s">
        <v>11</v>
      </c>
      <c r="B180" s="2">
        <v>15394.66</v>
      </c>
    </row>
    <row r="181" spans="1:2" ht="24" customHeight="1">
      <c r="A181" s="3" t="s">
        <v>78</v>
      </c>
      <c r="B181" s="2">
        <v>28473.58</v>
      </c>
    </row>
    <row r="182" spans="1:2" ht="24" customHeight="1">
      <c r="A182" s="8" t="s">
        <v>69</v>
      </c>
      <c r="B182" s="14">
        <v>400</v>
      </c>
    </row>
    <row r="183" spans="1:2" ht="24" customHeight="1">
      <c r="A183" s="15" t="s">
        <v>70</v>
      </c>
      <c r="B183" s="14">
        <v>5000</v>
      </c>
    </row>
    <row r="184" spans="1:2" ht="24" customHeight="1">
      <c r="A184" s="8" t="s">
        <v>71</v>
      </c>
      <c r="B184" s="9">
        <v>1811</v>
      </c>
    </row>
    <row r="185" spans="1:2" s="6" customFormat="1" ht="24" customHeight="1">
      <c r="A185" s="8" t="s">
        <v>72</v>
      </c>
      <c r="B185" s="9">
        <v>2144</v>
      </c>
    </row>
    <row r="186" spans="1:2" s="6" customFormat="1" ht="24" customHeight="1">
      <c r="A186" s="8" t="s">
        <v>73</v>
      </c>
      <c r="B186" s="9">
        <v>4704</v>
      </c>
    </row>
    <row r="187" spans="1:2" ht="30" customHeight="1">
      <c r="A187" s="8" t="s">
        <v>77</v>
      </c>
      <c r="B187" s="9">
        <v>4177</v>
      </c>
    </row>
    <row r="188" spans="1:2" s="6" customFormat="1" ht="24" customHeight="1">
      <c r="A188" s="8" t="s">
        <v>74</v>
      </c>
      <c r="B188" s="9">
        <v>2405</v>
      </c>
    </row>
    <row r="189" spans="1:2" s="6" customFormat="1" ht="30" customHeight="1">
      <c r="A189" s="8" t="s">
        <v>75</v>
      </c>
      <c r="B189" s="9">
        <v>7322</v>
      </c>
    </row>
    <row r="190" spans="1:2" s="6" customFormat="1" ht="24" customHeight="1">
      <c r="A190" s="15" t="s">
        <v>76</v>
      </c>
      <c r="B190" s="9">
        <v>2239</v>
      </c>
    </row>
    <row r="191" spans="1:2" ht="24" customHeight="1">
      <c r="A191" s="4" t="s">
        <v>3</v>
      </c>
      <c r="B191" s="5">
        <f>SUM(B172:B190)</f>
        <v>356891.87999999995</v>
      </c>
    </row>
    <row r="193" ht="12.75">
      <c r="B193" s="12"/>
    </row>
    <row r="194" ht="12.75">
      <c r="B194" s="12"/>
    </row>
    <row r="195" ht="12.75">
      <c r="B195" s="12"/>
    </row>
  </sheetData>
  <sheetProtection/>
  <mergeCells count="13">
    <mergeCell ref="A139:B139"/>
    <mergeCell ref="A124:B124"/>
    <mergeCell ref="A110:B110"/>
    <mergeCell ref="A96:B96"/>
    <mergeCell ref="A79:B79"/>
    <mergeCell ref="A155:B155"/>
    <mergeCell ref="A171:B171"/>
    <mergeCell ref="A3:B3"/>
    <mergeCell ref="A1:B1"/>
    <mergeCell ref="A17:B17"/>
    <mergeCell ref="A30:B30"/>
    <mergeCell ref="A45:B45"/>
    <mergeCell ref="A63:B63"/>
  </mergeCells>
  <printOptions/>
  <pageMargins left="0" right="0" top="0" bottom="0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2022-03-02T08:32:03Z</cp:lastPrinted>
  <dcterms:created xsi:type="dcterms:W3CDTF">1996-10-08T23:32:33Z</dcterms:created>
  <dcterms:modified xsi:type="dcterms:W3CDTF">2023-02-02T13:04:26Z</dcterms:modified>
  <cp:category/>
  <cp:version/>
  <cp:contentType/>
  <cp:contentStatus/>
</cp:coreProperties>
</file>